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5150" windowHeight="80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Sheet1!$A$2:$L$51</definedName>
  </definedNames>
  <calcPr calcId="145621"/>
</workbook>
</file>

<file path=xl/calcChain.xml><?xml version="1.0" encoding="utf-8"?>
<calcChain xmlns="http://schemas.openxmlformats.org/spreadsheetml/2006/main">
  <c r="J16" i="1" l="1"/>
  <c r="J17" i="1"/>
  <c r="J18" i="1"/>
  <c r="J19" i="1"/>
  <c r="J15" i="1"/>
  <c r="F20" i="1" l="1"/>
  <c r="J20" i="1" l="1"/>
  <c r="F21" i="1"/>
  <c r="J21" i="1" s="1"/>
</calcChain>
</file>

<file path=xl/sharedStrings.xml><?xml version="1.0" encoding="utf-8"?>
<sst xmlns="http://schemas.openxmlformats.org/spreadsheetml/2006/main" count="41" uniqueCount="26">
  <si>
    <t>TROŠKOVNIK</t>
  </si>
  <si>
    <t>Red.
br.</t>
  </si>
  <si>
    <t>Napon
KV</t>
  </si>
  <si>
    <t xml:space="preserve">Jed.
cijena </t>
  </si>
  <si>
    <t>Iznos u HRK
(bez PDV)</t>
  </si>
  <si>
    <t>Poduzetništvo-bijeli</t>
  </si>
  <si>
    <t>VT</t>
  </si>
  <si>
    <t>NT</t>
  </si>
  <si>
    <t>Poduzetništvo-plavi</t>
  </si>
  <si>
    <t>Naknada za obnovljive izvore</t>
  </si>
  <si>
    <t>Ukupno:</t>
  </si>
  <si>
    <t>PDV:</t>
  </si>
  <si>
    <t>Ukupno s PDV-om:</t>
  </si>
  <si>
    <t>Broj omm-a</t>
  </si>
  <si>
    <t>Tafini model</t>
  </si>
  <si>
    <t>Poduzetništvo-crveni</t>
  </si>
  <si>
    <t>JT</t>
  </si>
  <si>
    <t>Trošarina</t>
  </si>
  <si>
    <t>kWh</t>
  </si>
  <si>
    <t>Okvirna Jednogodišnja potrošnja (2018):
VT, NT</t>
  </si>
  <si>
    <t>PRILOG V</t>
  </si>
  <si>
    <t>Požeško-slavonska županija</t>
  </si>
  <si>
    <t>Županijske 7, Požega</t>
  </si>
  <si>
    <t>U,______________________, datum:______________2018. godine</t>
  </si>
  <si>
    <t>Ponuditelj:</t>
  </si>
  <si>
    <t>Okvirna Dvogodišnja potrošnja   ( 2018-2019):
VT, 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</si>
</sst>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4"/>
      <color indexed="8"/>
      <name val="Arial"/>
      <family val="2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i/>
      <sz val="11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1" fillId="0" borderId="0" xfId="1"/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0" xfId="1" applyFont="1" applyBorder="1"/>
    <xf numFmtId="0" fontId="3" fillId="0" borderId="0" xfId="1" applyFont="1" applyAlignment="1">
      <alignment horizontal="center"/>
    </xf>
    <xf numFmtId="4" fontId="2" fillId="0" borderId="2" xfId="1" applyNumberFormat="1" applyFont="1" applyBorder="1"/>
    <xf numFmtId="4" fontId="2" fillId="0" borderId="3" xfId="1" applyNumberFormat="1" applyFont="1" applyBorder="1"/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4" fontId="2" fillId="0" borderId="7" xfId="1" applyNumberFormat="1" applyFont="1" applyBorder="1"/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5" fillId="0" borderId="0" xfId="1" applyFont="1" applyBorder="1" applyAlignment="1">
      <alignment horizontal="center"/>
    </xf>
    <xf numFmtId="3" fontId="2" fillId="0" borderId="0" xfId="1" applyNumberFormat="1" applyFont="1"/>
    <xf numFmtId="164" fontId="2" fillId="0" borderId="0" xfId="1" applyNumberFormat="1" applyFont="1"/>
    <xf numFmtId="0" fontId="7" fillId="0" borderId="0" xfId="1" applyFont="1" applyBorder="1" applyAlignment="1">
      <alignment horizontal="center" vertical="center" wrapText="1"/>
    </xf>
    <xf numFmtId="4" fontId="2" fillId="0" borderId="0" xfId="1" applyNumberFormat="1" applyFont="1" applyBorder="1"/>
    <xf numFmtId="4" fontId="2" fillId="0" borderId="0" xfId="1" applyNumberFormat="1" applyFont="1" applyBorder="1" applyAlignment="1">
      <alignment vertical="center"/>
    </xf>
    <xf numFmtId="0" fontId="1" fillId="0" borderId="0" xfId="1" applyBorder="1" applyAlignment="1">
      <alignment vertical="center"/>
    </xf>
    <xf numFmtId="4" fontId="0" fillId="0" borderId="0" xfId="0" applyNumberFormat="1"/>
    <xf numFmtId="4" fontId="1" fillId="0" borderId="0" xfId="1" applyNumberFormat="1"/>
    <xf numFmtId="3" fontId="10" fillId="0" borderId="1" xfId="0" applyNumberFormat="1" applyFont="1" applyBorder="1"/>
    <xf numFmtId="0" fontId="2" fillId="0" borderId="26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/>
    </xf>
    <xf numFmtId="3" fontId="10" fillId="0" borderId="27" xfId="0" applyNumberFormat="1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4" fontId="9" fillId="0" borderId="7" xfId="1" applyNumberFormat="1" applyFont="1" applyBorder="1" applyAlignment="1">
      <alignment vertical="center"/>
    </xf>
    <xf numFmtId="0" fontId="10" fillId="0" borderId="1" xfId="0" applyFont="1" applyBorder="1"/>
    <xf numFmtId="4" fontId="9" fillId="0" borderId="2" xfId="1" applyNumberFormat="1" applyFont="1" applyBorder="1"/>
    <xf numFmtId="0" fontId="9" fillId="0" borderId="27" xfId="1" applyFont="1" applyBorder="1" applyAlignment="1">
      <alignment horizontal="center" vertical="center"/>
    </xf>
    <xf numFmtId="4" fontId="9" fillId="0" borderId="2" xfId="1" applyNumberFormat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vertical="center"/>
    </xf>
    <xf numFmtId="0" fontId="8" fillId="0" borderId="28" xfId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9" fillId="0" borderId="18" xfId="1" applyFont="1" applyBorder="1" applyAlignment="1"/>
    <xf numFmtId="0" fontId="1" fillId="0" borderId="19" xfId="1" applyBorder="1" applyAlignment="1"/>
    <xf numFmtId="0" fontId="1" fillId="0" borderId="14" xfId="1" applyBorder="1" applyAlignment="1"/>
    <xf numFmtId="0" fontId="9" fillId="0" borderId="20" xfId="1" applyFont="1" applyBorder="1" applyAlignment="1"/>
    <xf numFmtId="0" fontId="1" fillId="0" borderId="21" xfId="1" applyBorder="1" applyAlignment="1"/>
    <xf numFmtId="0" fontId="1" fillId="0" borderId="11" xfId="1" applyBorder="1" applyAlignment="1"/>
    <xf numFmtId="0" fontId="9" fillId="0" borderId="22" xfId="1" applyFont="1" applyBorder="1" applyAlignment="1"/>
    <xf numFmtId="0" fontId="1" fillId="0" borderId="23" xfId="1" applyBorder="1" applyAlignment="1"/>
    <xf numFmtId="0" fontId="1" fillId="0" borderId="17" xfId="1" applyBorder="1" applyAlignment="1"/>
    <xf numFmtId="0" fontId="7" fillId="3" borderId="5" xfId="1" applyFont="1" applyFill="1" applyBorder="1" applyAlignment="1">
      <alignment horizontal="center" vertical="center" wrapText="1"/>
    </xf>
    <xf numFmtId="3" fontId="7" fillId="3" borderId="9" xfId="1" applyNumberFormat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horizontal="center" vertical="center" wrapText="1"/>
    </xf>
    <xf numFmtId="3" fontId="7" fillId="3" borderId="12" xfId="1" applyNumberFormat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 wrapText="1"/>
    </xf>
    <xf numFmtId="3" fontId="10" fillId="0" borderId="2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2" fillId="0" borderId="13" xfId="1" applyFont="1" applyBorder="1" applyAlignment="1"/>
    <xf numFmtId="0" fontId="2" fillId="0" borderId="19" xfId="1" applyFont="1" applyBorder="1" applyAlignment="1"/>
    <xf numFmtId="0" fontId="2" fillId="0" borderId="14" xfId="1" applyFont="1" applyBorder="1" applyAlignment="1"/>
    <xf numFmtId="0" fontId="2" fillId="0" borderId="15" xfId="1" applyFont="1" applyBorder="1" applyAlignment="1"/>
    <xf numFmtId="0" fontId="2" fillId="0" borderId="21" xfId="1" applyFont="1" applyBorder="1" applyAlignment="1"/>
    <xf numFmtId="0" fontId="2" fillId="0" borderId="11" xfId="1" applyFont="1" applyBorder="1" applyAlignment="1"/>
    <xf numFmtId="0" fontId="2" fillId="0" borderId="16" xfId="1" applyFont="1" applyBorder="1" applyAlignment="1"/>
    <xf numFmtId="0" fontId="2" fillId="0" borderId="23" xfId="1" applyFont="1" applyBorder="1" applyAlignment="1"/>
    <xf numFmtId="0" fontId="2" fillId="0" borderId="17" xfId="1" applyFont="1" applyBorder="1" applyAlignment="1"/>
    <xf numFmtId="0" fontId="2" fillId="0" borderId="30" xfId="1" applyFont="1" applyBorder="1" applyAlignment="1">
      <alignment horizontal="center" vertical="center"/>
    </xf>
    <xf numFmtId="0" fontId="1" fillId="0" borderId="0" xfId="1" applyBorder="1"/>
    <xf numFmtId="0" fontId="2" fillId="0" borderId="27" xfId="1" applyFont="1" applyBorder="1" applyAlignment="1"/>
    <xf numFmtId="0" fontId="2" fillId="0" borderId="1" xfId="1" applyFont="1" applyBorder="1" applyAlignment="1"/>
    <xf numFmtId="0" fontId="2" fillId="0" borderId="31" xfId="1" applyFont="1" applyBorder="1" applyAlignment="1"/>
    <xf numFmtId="0" fontId="6" fillId="0" borderId="0" xfId="1" applyFont="1" applyAlignment="1">
      <alignment horizontal="left"/>
    </xf>
    <xf numFmtId="0" fontId="11" fillId="0" borderId="0" xfId="1" applyFont="1" applyAlignment="1"/>
    <xf numFmtId="0" fontId="2" fillId="2" borderId="9" xfId="1" applyFont="1" applyFill="1" applyBorder="1" applyAlignment="1">
      <alignment horizontal="justify" vertical="justify"/>
    </xf>
    <xf numFmtId="0" fontId="2" fillId="2" borderId="9" xfId="1" applyFont="1" applyFill="1" applyBorder="1" applyAlignment="1">
      <alignment horizontal="justify" vertical="justify" wrapText="1"/>
    </xf>
    <xf numFmtId="0" fontId="6" fillId="0" borderId="0" xfId="1" applyFont="1" applyAlignment="1">
      <alignment horizontal="left"/>
    </xf>
    <xf numFmtId="0" fontId="5" fillId="0" borderId="0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2" fillId="2" borderId="24" xfId="1" applyFont="1" applyFill="1" applyBorder="1" applyAlignment="1">
      <alignment horizontal="center" vertical="center" wrapText="1"/>
    </xf>
    <xf numFmtId="0" fontId="2" fillId="2" borderId="25" xfId="1" applyFont="1" applyFill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9" fillId="0" borderId="15" xfId="1" applyFont="1" applyBorder="1" applyAlignment="1">
      <alignment vertical="center" wrapText="1"/>
    </xf>
    <xf numFmtId="0" fontId="9" fillId="0" borderId="21" xfId="1" applyFont="1" applyBorder="1" applyAlignment="1">
      <alignment vertical="center" wrapText="1"/>
    </xf>
    <xf numFmtId="0" fontId="9" fillId="0" borderId="1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5" xfId="1" applyFont="1" applyBorder="1" applyAlignment="1">
      <alignment vertical="center" wrapText="1"/>
    </xf>
    <xf numFmtId="0" fontId="2" fillId="0" borderId="0" xfId="1" applyFont="1" applyBorder="1" applyAlignment="1">
      <alignment horizontal="center"/>
    </xf>
    <xf numFmtId="0" fontId="0" fillId="0" borderId="0" xfId="0" applyBorder="1" applyAlignment="1"/>
  </cellXfs>
  <cellStyles count="2">
    <cellStyle name="Normal 2" xfId="1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tabSelected="1" view="pageBreakPreview" zoomScale="60" zoomScaleNormal="100" workbookViewId="0">
      <selection activeCell="I28" sqref="I28"/>
    </sheetView>
  </sheetViews>
  <sheetFormatPr defaultRowHeight="15" x14ac:dyDescent="0.25"/>
  <cols>
    <col min="1" max="1" width="9.28515625" bestFit="1" customWidth="1"/>
    <col min="2" max="2" width="17.140625" customWidth="1"/>
    <col min="3" max="3" width="9.85546875" customWidth="1"/>
    <col min="4" max="4" width="12" customWidth="1"/>
    <col min="5" max="5" width="12.28515625" customWidth="1"/>
    <col min="6" max="6" width="14.42578125" bestFit="1" customWidth="1"/>
    <col min="7" max="7" width="14.7109375" style="23" customWidth="1"/>
    <col min="8" max="8" width="13.42578125" style="23" customWidth="1"/>
    <col min="9" max="9" width="18.7109375" style="23" customWidth="1"/>
    <col min="10" max="11" width="14.7109375" style="23" customWidth="1"/>
    <col min="12" max="12" width="13" customWidth="1"/>
    <col min="13" max="13" width="19.5703125" customWidth="1"/>
    <col min="18" max="18" width="13.7109375" customWidth="1"/>
    <col min="20" max="20" width="15.28515625" customWidth="1"/>
    <col min="22" max="22" width="11.85546875" customWidth="1"/>
    <col min="24" max="24" width="12.5703125" customWidth="1"/>
  </cols>
  <sheetData>
    <row r="1" spans="1:17" x14ac:dyDescent="0.25">
      <c r="A1" s="77" t="s">
        <v>20</v>
      </c>
      <c r="B1" s="77"/>
      <c r="C1" s="77"/>
      <c r="D1" s="1"/>
      <c r="E1" s="1"/>
      <c r="F1" s="1"/>
      <c r="G1" s="24"/>
      <c r="H1" s="24"/>
      <c r="I1" s="24"/>
      <c r="J1" s="24"/>
      <c r="K1" s="24"/>
      <c r="L1" s="1"/>
      <c r="M1" s="1"/>
      <c r="N1" s="1"/>
      <c r="O1" s="1"/>
      <c r="P1" s="1"/>
      <c r="Q1" s="1"/>
    </row>
    <row r="2" spans="1:17" x14ac:dyDescent="0.25">
      <c r="A2" s="73"/>
      <c r="B2" s="73"/>
      <c r="C2" s="73"/>
      <c r="D2" s="1"/>
      <c r="E2" s="1"/>
      <c r="F2" s="1"/>
      <c r="G2" s="24"/>
      <c r="H2" s="24"/>
      <c r="I2" s="24"/>
      <c r="J2" s="24"/>
      <c r="K2" s="24"/>
      <c r="L2" s="1"/>
      <c r="M2" s="1"/>
      <c r="N2" s="1"/>
      <c r="O2" s="1"/>
      <c r="P2" s="1"/>
      <c r="Q2" s="1"/>
    </row>
    <row r="3" spans="1:17" x14ac:dyDescent="0.25">
      <c r="A3" s="77" t="s">
        <v>21</v>
      </c>
      <c r="B3" s="77"/>
      <c r="C3" s="77"/>
      <c r="D3" s="1"/>
      <c r="E3" s="1"/>
      <c r="F3" s="1"/>
      <c r="G3" s="24"/>
      <c r="H3" s="24"/>
      <c r="I3" s="24"/>
      <c r="J3" s="24"/>
      <c r="K3" s="24"/>
      <c r="L3" s="1"/>
      <c r="M3" s="1"/>
      <c r="N3" s="1"/>
      <c r="O3" s="1"/>
      <c r="P3" s="1"/>
      <c r="Q3" s="1"/>
    </row>
    <row r="4" spans="1:17" x14ac:dyDescent="0.25">
      <c r="A4" s="77" t="s">
        <v>22</v>
      </c>
      <c r="B4" s="77"/>
      <c r="C4" s="77"/>
      <c r="D4" s="1"/>
      <c r="E4" s="1"/>
      <c r="F4" s="1"/>
      <c r="G4" s="24"/>
      <c r="H4" s="24"/>
      <c r="I4" s="24"/>
      <c r="J4" s="24"/>
      <c r="K4" s="24"/>
      <c r="L4" s="1"/>
      <c r="M4" s="1"/>
      <c r="N4" s="1"/>
      <c r="O4" s="1"/>
      <c r="P4" s="1"/>
      <c r="Q4" s="1"/>
    </row>
    <row r="5" spans="1:17" x14ac:dyDescent="0.25">
      <c r="A5" s="73"/>
      <c r="B5" s="73"/>
      <c r="C5" s="73"/>
      <c r="D5" s="1"/>
      <c r="E5" s="1"/>
      <c r="F5" s="1"/>
      <c r="G5" s="24"/>
      <c r="H5" s="24"/>
      <c r="I5" s="24"/>
      <c r="J5" s="24"/>
      <c r="K5" s="24"/>
      <c r="L5" s="1"/>
      <c r="M5" s="1"/>
      <c r="N5" s="1"/>
      <c r="O5" s="1"/>
      <c r="P5" s="1"/>
      <c r="Q5" s="1"/>
    </row>
    <row r="6" spans="1:17" x14ac:dyDescent="0.25">
      <c r="A6" s="73" t="s">
        <v>24</v>
      </c>
      <c r="B6" s="73"/>
      <c r="C6" s="73"/>
      <c r="D6" s="1"/>
      <c r="E6" s="1"/>
      <c r="F6" s="1"/>
      <c r="G6" s="24"/>
      <c r="H6" s="24"/>
      <c r="I6" s="24"/>
      <c r="J6" s="24"/>
      <c r="K6" s="24"/>
      <c r="L6" s="1"/>
      <c r="M6" s="1"/>
      <c r="N6" s="1"/>
      <c r="O6" s="1"/>
      <c r="P6" s="1"/>
      <c r="Q6" s="1"/>
    </row>
    <row r="7" spans="1:17" x14ac:dyDescent="0.25">
      <c r="A7" s="73"/>
      <c r="B7" s="73"/>
      <c r="C7" s="73"/>
      <c r="D7" s="1"/>
      <c r="E7" s="1"/>
      <c r="F7" s="1"/>
      <c r="G7" s="24"/>
      <c r="H7" s="24"/>
      <c r="I7" s="24"/>
      <c r="J7" s="24"/>
      <c r="K7" s="24"/>
      <c r="L7" s="1"/>
      <c r="M7" s="1"/>
      <c r="N7" s="1"/>
      <c r="O7" s="1"/>
      <c r="P7" s="1"/>
      <c r="Q7" s="1"/>
    </row>
    <row r="8" spans="1:17" x14ac:dyDescent="0.25">
      <c r="A8" s="73"/>
      <c r="B8" s="73"/>
      <c r="C8" s="73"/>
      <c r="D8" s="1"/>
      <c r="E8" s="1"/>
      <c r="F8" s="1"/>
      <c r="G8" s="24"/>
      <c r="H8" s="24"/>
      <c r="I8" s="24"/>
      <c r="J8" s="24"/>
      <c r="K8" s="24"/>
      <c r="L8" s="1"/>
      <c r="M8" s="1"/>
      <c r="N8" s="1"/>
      <c r="O8" s="1"/>
      <c r="P8" s="1"/>
      <c r="Q8" s="1"/>
    </row>
    <row r="9" spans="1:17" ht="18" x14ac:dyDescent="0.25">
      <c r="A9" s="79" t="s">
        <v>0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4"/>
      <c r="N9" s="15"/>
      <c r="O9" s="1"/>
      <c r="P9" s="1"/>
      <c r="Q9" s="1"/>
    </row>
    <row r="10" spans="1:17" ht="18" x14ac:dyDescent="0.25"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16"/>
      <c r="O10" s="5"/>
      <c r="P10" s="5"/>
      <c r="Q10" s="5"/>
    </row>
    <row r="11" spans="1:17" ht="15.75" x14ac:dyDescent="0.25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1"/>
      <c r="O11" s="1"/>
      <c r="P11" s="1"/>
      <c r="Q11" s="1"/>
    </row>
    <row r="12" spans="1:17" ht="15.75" thickBot="1" x14ac:dyDescent="0.3">
      <c r="B12" s="1"/>
      <c r="C12" s="1"/>
      <c r="D12" s="1"/>
      <c r="E12" s="1"/>
      <c r="F12" s="1"/>
      <c r="G12" s="24"/>
      <c r="H12" s="24"/>
      <c r="I12" s="24"/>
      <c r="J12" s="24"/>
      <c r="K12" s="24"/>
      <c r="L12" s="1"/>
      <c r="M12" s="1"/>
      <c r="N12" s="1"/>
      <c r="O12" s="1"/>
      <c r="P12" s="1"/>
      <c r="Q12" s="1"/>
    </row>
    <row r="13" spans="1:17" ht="53.25" customHeight="1" thickBot="1" x14ac:dyDescent="0.3">
      <c r="A13" s="12" t="s">
        <v>1</v>
      </c>
      <c r="B13" s="75" t="s">
        <v>14</v>
      </c>
      <c r="C13" s="75" t="s">
        <v>13</v>
      </c>
      <c r="D13" s="76" t="s">
        <v>2</v>
      </c>
      <c r="E13" s="80" t="s">
        <v>19</v>
      </c>
      <c r="F13" s="81"/>
      <c r="G13" s="13" t="s">
        <v>3</v>
      </c>
      <c r="H13" s="14" t="s">
        <v>4</v>
      </c>
      <c r="I13" s="80" t="s">
        <v>25</v>
      </c>
      <c r="J13" s="81"/>
      <c r="K13" s="13" t="s">
        <v>3</v>
      </c>
      <c r="L13" s="14" t="s">
        <v>4</v>
      </c>
      <c r="M13" s="1"/>
      <c r="N13" s="1"/>
      <c r="O13" s="1"/>
    </row>
    <row r="14" spans="1:17" ht="15.75" thickBot="1" x14ac:dyDescent="0.3">
      <c r="A14" s="8">
        <v>1</v>
      </c>
      <c r="B14" s="9">
        <v>2</v>
      </c>
      <c r="C14" s="9">
        <v>3</v>
      </c>
      <c r="D14" s="10">
        <v>4</v>
      </c>
      <c r="E14" s="52">
        <v>5</v>
      </c>
      <c r="F14" s="53">
        <v>6</v>
      </c>
      <c r="G14" s="54">
        <v>7</v>
      </c>
      <c r="H14" s="54">
        <v>8</v>
      </c>
      <c r="I14" s="55">
        <v>9</v>
      </c>
      <c r="J14" s="55">
        <v>10</v>
      </c>
      <c r="K14" s="54">
        <v>11</v>
      </c>
      <c r="L14" s="56">
        <v>12</v>
      </c>
      <c r="M14" s="19"/>
      <c r="N14" s="1"/>
      <c r="O14" s="1"/>
      <c r="P14" s="1"/>
    </row>
    <row r="15" spans="1:17" ht="53.25" customHeight="1" x14ac:dyDescent="0.25">
      <c r="A15" s="26">
        <v>2</v>
      </c>
      <c r="B15" s="27" t="s">
        <v>8</v>
      </c>
      <c r="C15" s="28">
        <v>48</v>
      </c>
      <c r="D15" s="28">
        <v>0.4</v>
      </c>
      <c r="E15" s="34" t="s">
        <v>16</v>
      </c>
      <c r="F15" s="29">
        <v>145000</v>
      </c>
      <c r="G15" s="30"/>
      <c r="H15" s="30"/>
      <c r="I15" s="34" t="s">
        <v>16</v>
      </c>
      <c r="J15" s="29">
        <f>F15*2</f>
        <v>290000</v>
      </c>
      <c r="K15" s="30"/>
      <c r="L15" s="31"/>
      <c r="M15" s="20"/>
      <c r="N15" s="1"/>
      <c r="O15" s="1"/>
      <c r="P15" s="1"/>
    </row>
    <row r="16" spans="1:17" ht="15" customHeight="1" x14ac:dyDescent="0.25">
      <c r="A16" s="82">
        <v>3</v>
      </c>
      <c r="B16" s="86" t="s">
        <v>5</v>
      </c>
      <c r="C16" s="87">
        <v>34</v>
      </c>
      <c r="D16" s="87">
        <v>0.4</v>
      </c>
      <c r="E16" s="3" t="s">
        <v>6</v>
      </c>
      <c r="F16" s="25">
        <v>295000</v>
      </c>
      <c r="G16" s="32"/>
      <c r="H16" s="32"/>
      <c r="I16" s="3" t="s">
        <v>6</v>
      </c>
      <c r="J16" s="58">
        <f t="shared" ref="J16:J21" si="0">F16*2</f>
        <v>590000</v>
      </c>
      <c r="K16" s="32"/>
      <c r="L16" s="33"/>
      <c r="M16" s="20"/>
      <c r="N16" s="1"/>
      <c r="O16" s="1"/>
      <c r="P16" s="1"/>
    </row>
    <row r="17" spans="1:17" ht="16.5" customHeight="1" x14ac:dyDescent="0.25">
      <c r="A17" s="82"/>
      <c r="B17" s="86"/>
      <c r="C17" s="87"/>
      <c r="D17" s="87"/>
      <c r="E17" s="3" t="s">
        <v>7</v>
      </c>
      <c r="F17" s="25">
        <v>110000</v>
      </c>
      <c r="G17" s="32"/>
      <c r="H17" s="32"/>
      <c r="I17" s="3" t="s">
        <v>7</v>
      </c>
      <c r="J17" s="57">
        <f t="shared" si="0"/>
        <v>220000</v>
      </c>
      <c r="K17" s="32"/>
      <c r="L17" s="33"/>
      <c r="M17" s="20"/>
      <c r="N17" s="1"/>
      <c r="O17" s="1"/>
      <c r="P17" s="1"/>
    </row>
    <row r="18" spans="1:17" ht="15" customHeight="1" x14ac:dyDescent="0.25">
      <c r="A18" s="82">
        <v>4</v>
      </c>
      <c r="B18" s="86" t="s">
        <v>15</v>
      </c>
      <c r="C18" s="87">
        <v>21</v>
      </c>
      <c r="D18" s="87">
        <v>0.4</v>
      </c>
      <c r="E18" s="3" t="s">
        <v>6</v>
      </c>
      <c r="F18" s="25">
        <v>1500000</v>
      </c>
      <c r="G18" s="32"/>
      <c r="H18" s="32"/>
      <c r="I18" s="3" t="s">
        <v>6</v>
      </c>
      <c r="J18" s="58">
        <f t="shared" si="0"/>
        <v>3000000</v>
      </c>
      <c r="K18" s="32"/>
      <c r="L18" s="33"/>
      <c r="M18" s="20"/>
    </row>
    <row r="19" spans="1:17" x14ac:dyDescent="0.25">
      <c r="A19" s="82"/>
      <c r="B19" s="86"/>
      <c r="C19" s="87"/>
      <c r="D19" s="87"/>
      <c r="E19" s="3" t="s">
        <v>7</v>
      </c>
      <c r="F19" s="25">
        <v>520000</v>
      </c>
      <c r="G19" s="32"/>
      <c r="H19" s="32"/>
      <c r="I19" s="3" t="s">
        <v>7</v>
      </c>
      <c r="J19" s="58">
        <f t="shared" si="0"/>
        <v>1040000</v>
      </c>
      <c r="K19" s="32"/>
      <c r="L19" s="33"/>
      <c r="M19" s="20"/>
    </row>
    <row r="20" spans="1:17" ht="18.75" customHeight="1" x14ac:dyDescent="0.25">
      <c r="A20" s="38">
        <v>5</v>
      </c>
      <c r="B20" s="83" t="s">
        <v>9</v>
      </c>
      <c r="C20" s="84"/>
      <c r="D20" s="85"/>
      <c r="E20" s="36" t="s">
        <v>18</v>
      </c>
      <c r="F20" s="39">
        <f>SUM(F15:F19)</f>
        <v>2570000</v>
      </c>
      <c r="G20" s="37">
        <v>0.105</v>
      </c>
      <c r="H20" s="37"/>
      <c r="I20" s="41" t="s">
        <v>18</v>
      </c>
      <c r="J20" s="57">
        <f t="shared" si="0"/>
        <v>5140000</v>
      </c>
      <c r="K20" s="37">
        <v>0.105</v>
      </c>
      <c r="L20" s="33"/>
      <c r="M20" s="20"/>
    </row>
    <row r="21" spans="1:17" ht="15.75" thickBot="1" x14ac:dyDescent="0.3">
      <c r="A21" s="38">
        <v>6</v>
      </c>
      <c r="B21" s="88" t="s">
        <v>17</v>
      </c>
      <c r="C21" s="84"/>
      <c r="D21" s="85"/>
      <c r="E21" s="68" t="s">
        <v>18</v>
      </c>
      <c r="F21" s="39">
        <f>F20+0</f>
        <v>2570000</v>
      </c>
      <c r="G21" s="37">
        <v>7.4999999999999997E-3</v>
      </c>
      <c r="H21" s="37"/>
      <c r="I21" s="41" t="s">
        <v>18</v>
      </c>
      <c r="J21" s="57">
        <f t="shared" si="0"/>
        <v>5140000</v>
      </c>
      <c r="K21" s="37">
        <v>7.4999999999999997E-3</v>
      </c>
      <c r="L21" s="35"/>
      <c r="M21" s="20"/>
      <c r="P21" s="23"/>
    </row>
    <row r="22" spans="1:17" x14ac:dyDescent="0.25">
      <c r="A22" s="43"/>
      <c r="B22" s="44"/>
      <c r="C22" s="44"/>
      <c r="D22" s="45"/>
      <c r="E22" s="60" t="s">
        <v>10</v>
      </c>
      <c r="F22" s="60"/>
      <c r="G22" s="60"/>
      <c r="H22" s="70"/>
      <c r="I22" s="59" t="s">
        <v>10</v>
      </c>
      <c r="J22" s="60"/>
      <c r="K22" s="61"/>
      <c r="L22" s="11"/>
      <c r="M22" s="20"/>
    </row>
    <row r="23" spans="1:17" x14ac:dyDescent="0.25">
      <c r="A23" s="46"/>
      <c r="B23" s="47"/>
      <c r="C23" s="47"/>
      <c r="D23" s="48"/>
      <c r="E23" s="63" t="s">
        <v>11</v>
      </c>
      <c r="F23" s="63"/>
      <c r="G23" s="63"/>
      <c r="H23" s="71"/>
      <c r="I23" s="62" t="s">
        <v>11</v>
      </c>
      <c r="J23" s="63"/>
      <c r="K23" s="64"/>
      <c r="L23" s="6"/>
      <c r="M23" s="20"/>
      <c r="P23" s="23"/>
    </row>
    <row r="24" spans="1:17" ht="15.75" thickBot="1" x14ac:dyDescent="0.3">
      <c r="A24" s="49"/>
      <c r="B24" s="50"/>
      <c r="C24" s="50"/>
      <c r="D24" s="51"/>
      <c r="E24" s="66" t="s">
        <v>12</v>
      </c>
      <c r="F24" s="66"/>
      <c r="G24" s="66"/>
      <c r="H24" s="72"/>
      <c r="I24" s="65" t="s">
        <v>12</v>
      </c>
      <c r="J24" s="66"/>
      <c r="K24" s="67"/>
      <c r="L24" s="7"/>
      <c r="M24" s="20"/>
    </row>
    <row r="25" spans="1:17" x14ac:dyDescent="0.25">
      <c r="F25" s="23"/>
      <c r="K25"/>
      <c r="M25" s="20"/>
      <c r="P25" s="23"/>
    </row>
    <row r="26" spans="1:17" x14ac:dyDescent="0.25">
      <c r="N26" s="20"/>
      <c r="Q26" s="23"/>
    </row>
    <row r="27" spans="1:17" x14ac:dyDescent="0.25">
      <c r="B27" s="1" t="s">
        <v>23</v>
      </c>
      <c r="C27" s="1"/>
      <c r="D27" s="1"/>
      <c r="E27" s="1"/>
      <c r="F27" s="18"/>
      <c r="G27" s="24"/>
      <c r="H27" s="24"/>
      <c r="I27" s="24"/>
      <c r="J27" s="24"/>
      <c r="K27" s="24"/>
      <c r="L27" s="17"/>
      <c r="M27" s="1"/>
      <c r="N27" s="20"/>
    </row>
    <row r="28" spans="1:17" x14ac:dyDescent="0.25">
      <c r="B28" s="2"/>
      <c r="C28" s="69"/>
      <c r="D28" s="69"/>
      <c r="E28" s="90"/>
      <c r="F28" s="90"/>
      <c r="G28" s="2"/>
      <c r="H28" s="2"/>
      <c r="I28" s="2"/>
      <c r="J28" s="2"/>
      <c r="K28" s="2"/>
      <c r="N28" s="20"/>
    </row>
    <row r="29" spans="1:17" x14ac:dyDescent="0.25">
      <c r="N29" s="20"/>
    </row>
    <row r="30" spans="1:17" x14ac:dyDescent="0.25">
      <c r="N30" s="20"/>
    </row>
    <row r="31" spans="1:17" x14ac:dyDescent="0.25">
      <c r="N31" s="20"/>
    </row>
    <row r="32" spans="1:17" x14ac:dyDescent="0.25">
      <c r="N32" s="20"/>
    </row>
    <row r="33" spans="14:14" x14ac:dyDescent="0.25">
      <c r="N33" s="20"/>
    </row>
    <row r="34" spans="14:14" x14ac:dyDescent="0.25">
      <c r="N34" s="20"/>
    </row>
    <row r="35" spans="14:14" x14ac:dyDescent="0.25">
      <c r="N35" s="20"/>
    </row>
    <row r="36" spans="14:14" x14ac:dyDescent="0.25">
      <c r="N36" s="20"/>
    </row>
    <row r="37" spans="14:14" x14ac:dyDescent="0.25">
      <c r="N37" s="20"/>
    </row>
    <row r="38" spans="14:14" x14ac:dyDescent="0.25">
      <c r="N38" s="20"/>
    </row>
    <row r="39" spans="14:14" x14ac:dyDescent="0.25">
      <c r="N39" s="20"/>
    </row>
    <row r="40" spans="14:14" x14ac:dyDescent="0.25">
      <c r="N40" s="20"/>
    </row>
    <row r="41" spans="14:14" x14ac:dyDescent="0.25">
      <c r="N41" s="20"/>
    </row>
    <row r="42" spans="14:14" x14ac:dyDescent="0.25">
      <c r="N42" s="20"/>
    </row>
    <row r="43" spans="14:14" x14ac:dyDescent="0.25">
      <c r="N43" s="20"/>
    </row>
    <row r="44" spans="14:14" x14ac:dyDescent="0.25">
      <c r="N44" s="20"/>
    </row>
    <row r="45" spans="14:14" x14ac:dyDescent="0.25">
      <c r="N45" s="20"/>
    </row>
    <row r="46" spans="14:14" x14ac:dyDescent="0.25">
      <c r="N46" s="20"/>
    </row>
    <row r="47" spans="14:14" x14ac:dyDescent="0.25">
      <c r="N47" s="20"/>
    </row>
    <row r="48" spans="14:14" x14ac:dyDescent="0.25">
      <c r="N48" s="20"/>
    </row>
    <row r="49" spans="6:14" x14ac:dyDescent="0.25">
      <c r="F49" s="89"/>
      <c r="G49" s="89"/>
      <c r="H49" s="40"/>
      <c r="I49" s="42"/>
      <c r="J49" s="40"/>
      <c r="K49" s="40"/>
      <c r="L49" s="4"/>
      <c r="N49" s="20"/>
    </row>
    <row r="50" spans="6:14" x14ac:dyDescent="0.25">
      <c r="F50" s="89"/>
      <c r="G50" s="89"/>
      <c r="H50" s="40"/>
      <c r="I50" s="42"/>
      <c r="J50" s="40"/>
      <c r="K50" s="40"/>
      <c r="L50" s="4"/>
      <c r="N50" s="20"/>
    </row>
    <row r="51" spans="6:14" x14ac:dyDescent="0.25">
      <c r="F51" s="89"/>
      <c r="G51" s="89"/>
      <c r="H51" s="40"/>
      <c r="I51" s="42"/>
      <c r="J51" s="40"/>
      <c r="K51" s="40"/>
      <c r="L51" s="4"/>
      <c r="N51" s="20"/>
    </row>
    <row r="52" spans="6:14" x14ac:dyDescent="0.25">
      <c r="N52" s="20"/>
    </row>
    <row r="53" spans="6:14" x14ac:dyDescent="0.25">
      <c r="N53" s="20"/>
    </row>
    <row r="54" spans="6:14" x14ac:dyDescent="0.25">
      <c r="N54" s="20"/>
    </row>
    <row r="55" spans="6:14" x14ac:dyDescent="0.25">
      <c r="N55" s="20"/>
    </row>
    <row r="56" spans="6:14" x14ac:dyDescent="0.25">
      <c r="N56" s="20"/>
    </row>
    <row r="57" spans="6:14" x14ac:dyDescent="0.25">
      <c r="N57" s="20"/>
    </row>
    <row r="58" spans="6:14" x14ac:dyDescent="0.25">
      <c r="N58" s="20"/>
    </row>
    <row r="59" spans="6:14" x14ac:dyDescent="0.25">
      <c r="N59" s="20"/>
    </row>
    <row r="60" spans="6:14" x14ac:dyDescent="0.25">
      <c r="N60" s="20"/>
    </row>
    <row r="61" spans="6:14" x14ac:dyDescent="0.25">
      <c r="N61" s="20"/>
    </row>
    <row r="62" spans="6:14" x14ac:dyDescent="0.25">
      <c r="N62" s="20"/>
    </row>
    <row r="63" spans="6:14" x14ac:dyDescent="0.25">
      <c r="N63" s="20"/>
    </row>
    <row r="64" spans="6:14" x14ac:dyDescent="0.25">
      <c r="N64" s="20"/>
    </row>
    <row r="65" spans="14:14" x14ac:dyDescent="0.25">
      <c r="N65" s="20"/>
    </row>
    <row r="66" spans="14:14" x14ac:dyDescent="0.25">
      <c r="N66" s="20"/>
    </row>
    <row r="67" spans="14:14" x14ac:dyDescent="0.25">
      <c r="N67" s="20"/>
    </row>
    <row r="68" spans="14:14" x14ac:dyDescent="0.25">
      <c r="N68" s="20"/>
    </row>
    <row r="69" spans="14:14" x14ac:dyDescent="0.25">
      <c r="N69" s="20"/>
    </row>
    <row r="70" spans="14:14" x14ac:dyDescent="0.25">
      <c r="N70" s="20"/>
    </row>
    <row r="71" spans="14:14" x14ac:dyDescent="0.25">
      <c r="N71" s="21"/>
    </row>
    <row r="72" spans="14:14" x14ac:dyDescent="0.25">
      <c r="N72" s="22"/>
    </row>
    <row r="73" spans="14:14" x14ac:dyDescent="0.25">
      <c r="N73" s="22"/>
    </row>
    <row r="74" spans="14:14" x14ac:dyDescent="0.25">
      <c r="N74" s="20"/>
    </row>
    <row r="75" spans="14:14" x14ac:dyDescent="0.25">
      <c r="N75" s="20"/>
    </row>
    <row r="76" spans="14:14" x14ac:dyDescent="0.25">
      <c r="N76" s="20"/>
    </row>
    <row r="78" spans="14:14" x14ac:dyDescent="0.25">
      <c r="N78" s="1"/>
    </row>
    <row r="79" spans="14:14" x14ac:dyDescent="0.25">
      <c r="N79" s="1"/>
    </row>
  </sheetData>
  <mergeCells count="22">
    <mergeCell ref="B21:D21"/>
    <mergeCell ref="F51:G51"/>
    <mergeCell ref="F49:G49"/>
    <mergeCell ref="E28:F28"/>
    <mergeCell ref="F50:G50"/>
    <mergeCell ref="B20:D20"/>
    <mergeCell ref="B16:B17"/>
    <mergeCell ref="C16:C17"/>
    <mergeCell ref="D18:D19"/>
    <mergeCell ref="B18:B19"/>
    <mergeCell ref="C18:C19"/>
    <mergeCell ref="D16:D17"/>
    <mergeCell ref="E13:F13"/>
    <mergeCell ref="B11:M11"/>
    <mergeCell ref="A18:A19"/>
    <mergeCell ref="A16:A17"/>
    <mergeCell ref="I13:J13"/>
    <mergeCell ref="A1:C1"/>
    <mergeCell ref="A3:C3"/>
    <mergeCell ref="A4:C4"/>
    <mergeCell ref="B10:M10"/>
    <mergeCell ref="A9:L9"/>
  </mergeCells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Sheet1!Podrucje_ispisa</vt:lpstr>
    </vt:vector>
  </TitlesOfParts>
  <Company>HEP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imarinac</dc:creator>
  <cp:lastModifiedBy>Korisnik</cp:lastModifiedBy>
  <cp:lastPrinted>2017-12-19T10:45:02Z</cp:lastPrinted>
  <dcterms:created xsi:type="dcterms:W3CDTF">2011-05-02T09:58:43Z</dcterms:created>
  <dcterms:modified xsi:type="dcterms:W3CDTF">2017-12-20T12:00:29Z</dcterms:modified>
</cp:coreProperties>
</file>