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440" windowHeight="12615"/>
  </bookViews>
  <sheets>
    <sheet name="Plan 2017" sheetId="4" r:id="rId1"/>
  </sheets>
  <calcPr calcId="145621"/>
</workbook>
</file>

<file path=xl/calcChain.xml><?xml version="1.0" encoding="utf-8"?>
<calcChain xmlns="http://schemas.openxmlformats.org/spreadsheetml/2006/main">
  <c r="D12" i="4" l="1"/>
  <c r="D7" i="4" l="1"/>
  <c r="D8" i="4" l="1"/>
  <c r="D9" i="4"/>
  <c r="D39" i="4" l="1"/>
  <c r="D38" i="4"/>
  <c r="D37" i="4"/>
  <c r="D40" i="4" l="1"/>
  <c r="D36" i="4"/>
  <c r="D11" i="4"/>
  <c r="D13" i="4"/>
  <c r="D14" i="4"/>
  <c r="D15" i="4"/>
  <c r="D16" i="4"/>
  <c r="D43" i="4" l="1"/>
  <c r="D42" i="4"/>
  <c r="D41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</calcChain>
</file>

<file path=xl/sharedStrings.xml><?xml version="1.0" encoding="utf-8"?>
<sst xmlns="http://schemas.openxmlformats.org/spreadsheetml/2006/main" count="103" uniqueCount="68">
  <si>
    <t>Program zaštite okoliša</t>
  </si>
  <si>
    <t>Računala i računalna oprema</t>
  </si>
  <si>
    <t>Reprezentacija- konzumacija jela i pića</t>
  </si>
  <si>
    <t>Grafičke i tiskarske usluge</t>
  </si>
  <si>
    <t>Ostale računalne usluge</t>
  </si>
  <si>
    <t>Usluge odvjetnika i pravnog savjetnika</t>
  </si>
  <si>
    <t xml:space="preserve">Usluge čišćenja, pranja i sl. </t>
  </si>
  <si>
    <t>Opskrba vodom</t>
  </si>
  <si>
    <t>Usluge promidžbe  i informiranja - promidžba</t>
  </si>
  <si>
    <t>Usluge tekućeg održavanja građevinskih objekata</t>
  </si>
  <si>
    <t>Usluge interneta</t>
  </si>
  <si>
    <t>32/2</t>
  </si>
  <si>
    <t>Usluge fiksne telefonije</t>
  </si>
  <si>
    <t>32/1</t>
  </si>
  <si>
    <t>Usluge mobilne telefonije</t>
  </si>
  <si>
    <t>Motorni benzin i dizel gorivo</t>
  </si>
  <si>
    <t>Otvoreni postupak</t>
  </si>
  <si>
    <t>Planirano trajanje ugovora</t>
  </si>
  <si>
    <t>Planirani početak postupka</t>
  </si>
  <si>
    <t>Način nabave</t>
  </si>
  <si>
    <t>Vrsta postupka</t>
  </si>
  <si>
    <t>Vrijednost s PDV-om</t>
  </si>
  <si>
    <t>Procijenjena vrijednost 
(bez PDV-a)</t>
  </si>
  <si>
    <t>Pozicija
proračuna</t>
  </si>
  <si>
    <t>Evid. Broj nabave</t>
  </si>
  <si>
    <t>Predmet nabave</t>
  </si>
  <si>
    <t>ŽUPAN</t>
  </si>
  <si>
    <t>Licence</t>
  </si>
  <si>
    <t>Usluge promidžbe i informiranja- oglasi, natječaji</t>
  </si>
  <si>
    <t>Reprezentacija - pokloni</t>
  </si>
  <si>
    <t>Plan zaštite i spašavanja</t>
  </si>
  <si>
    <t>763/1</t>
  </si>
  <si>
    <t>Osiguranje imovine osnovnih škola</t>
  </si>
  <si>
    <t>Osiguranje imovine srednjih škola</t>
  </si>
  <si>
    <t>Premije osiguranja prijevoznih sredstava</t>
  </si>
  <si>
    <t>Uredski namještaj</t>
  </si>
  <si>
    <t>Prijevoz učenika osnovnih škola</t>
  </si>
  <si>
    <t>1/VV</t>
  </si>
  <si>
    <t>2/VV</t>
  </si>
  <si>
    <t>Usluge tek. i investicijskog održavanja postrojenja i opreme</t>
  </si>
  <si>
    <t>Usluge tek. i investicijskog održavanja prijevoznih sredstava</t>
  </si>
  <si>
    <t>PLAN NABAVE ZA 2017. GODINU</t>
  </si>
  <si>
    <t>18/813</t>
  </si>
  <si>
    <t>Jednostavna  nabava</t>
  </si>
  <si>
    <t>Poštanske usluge za 2018. g.</t>
  </si>
  <si>
    <t>Uredski materijal za 2018. g.</t>
  </si>
  <si>
    <t>Opskrba električnom energijom za 2018. g.</t>
  </si>
  <si>
    <t>Usluge čuvanja imovine i osoba za 2018. g.</t>
  </si>
  <si>
    <t>Ostala uredska oprema</t>
  </si>
  <si>
    <t>Izrada projekta sanitarne zaštite izvorišta</t>
  </si>
  <si>
    <t>KLASA: 406-01/17-01/1</t>
  </si>
  <si>
    <t>URBROJ: 2177/1-08-08/1-17-1</t>
  </si>
  <si>
    <t>Poboljšanje pristupa primarnoj zdravstvenoj zaštiti-ulaganja na građ. objektima</t>
  </si>
  <si>
    <t>Poboljšanje pristupa primarnoj zdravstvenoj zaštiti-medicinska oprema</t>
  </si>
  <si>
    <t>Na temelju  članka 28. Zakona o javnoj nabavi (NN 120/16), Proračuna Požeško-slavonske županije za 2017. godinu (Požeško-slavonski službeni glasnik br. 9/16) i članka 41. Statuta Požeško-slavonske županije (Požeško-slavonski službeni glasnik br. 1/13) Župan Požeško-slavonske županije donosi</t>
  </si>
  <si>
    <t>Plan gospodarenja otpadom</t>
  </si>
  <si>
    <t>Izrada županijske razvojne strategije</t>
  </si>
  <si>
    <t>680/1</t>
  </si>
  <si>
    <t>travanj</t>
  </si>
  <si>
    <t>lipanj</t>
  </si>
  <si>
    <t>Alojz Tomašević, dipl. oec.</t>
  </si>
  <si>
    <t>1/MV</t>
  </si>
  <si>
    <t>Okvirni sporazum</t>
  </si>
  <si>
    <t>od datuma sklapanja ugovora do 31.12.2018.</t>
  </si>
  <si>
    <t>Izrada projektne dokumentacije- Dom zdravlja</t>
  </si>
  <si>
    <t>Požega, 01. veljače 2017. godine</t>
  </si>
  <si>
    <t>I.  NABAVE PROCIJENJENE VRIJEDNOSTI JEDNAKE ILI VEĆE OD 200.000,00 KUNA ZA ROBU I USLUGE ODNOSNO 500.000,00 ZA RADOVE</t>
  </si>
  <si>
    <t>II.  NABAVE PROCIJENJENE VRIJEDNOSTI od 20.000,00 DO 200.000,00 KUNA ZA ROBU I USLUGE ODNOSNO               500.000,00 ZA RADOVE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</si>
</sst>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6" fillId="2" borderId="0" xfId="0" applyFont="1" applyFill="1"/>
    <xf numFmtId="4" fontId="1" fillId="0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justify" vertical="justify"/>
    </xf>
    <xf numFmtId="0" fontId="6" fillId="0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justify" wrapText="1"/>
    </xf>
    <xf numFmtId="0" fontId="5" fillId="2" borderId="5" xfId="0" applyFont="1" applyFill="1" applyBorder="1" applyAlignment="1">
      <alignment horizontal="center" vertical="justify" wrapText="1"/>
    </xf>
    <xf numFmtId="0" fontId="5" fillId="2" borderId="6" xfId="0" applyFont="1" applyFill="1" applyBorder="1" applyAlignment="1">
      <alignment horizontal="center" vertical="justify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Layout" topLeftCell="A31" workbookViewId="0">
      <selection activeCell="K9" sqref="K9"/>
    </sheetView>
  </sheetViews>
  <sheetFormatPr defaultColWidth="23.85546875" defaultRowHeight="12.75" x14ac:dyDescent="0.2"/>
  <cols>
    <col min="1" max="1" width="17.42578125" style="4" customWidth="1"/>
    <col min="2" max="2" width="6.42578125" style="4" customWidth="1"/>
    <col min="3" max="3" width="8.5703125" style="4" customWidth="1"/>
    <col min="4" max="4" width="12.42578125" style="4" customWidth="1"/>
    <col min="5" max="5" width="12.140625" style="4" customWidth="1"/>
    <col min="6" max="6" width="11" style="4" customWidth="1"/>
    <col min="7" max="7" width="8.42578125" style="4" customWidth="1"/>
    <col min="8" max="8" width="8.140625" style="4" customWidth="1"/>
    <col min="9" max="9" width="10.28515625" style="4" customWidth="1"/>
    <col min="10" max="10" width="23.85546875" style="4"/>
    <col min="11" max="11" width="23.85546875" style="5"/>
    <col min="12" max="16384" width="23.85546875" style="4"/>
  </cols>
  <sheetData>
    <row r="1" spans="1:11" ht="42" customHeight="1" x14ac:dyDescent="0.25">
      <c r="A1" s="37" t="s">
        <v>54</v>
      </c>
      <c r="B1" s="37"/>
      <c r="C1" s="37"/>
      <c r="D1" s="37"/>
      <c r="E1" s="37"/>
      <c r="F1" s="37"/>
      <c r="G1" s="37"/>
      <c r="H1" s="37"/>
      <c r="I1" s="37"/>
    </row>
    <row r="3" spans="1:11" ht="18.75" x14ac:dyDescent="0.3">
      <c r="A3" s="38" t="s">
        <v>41</v>
      </c>
      <c r="B3" s="38"/>
      <c r="C3" s="38"/>
      <c r="D3" s="38"/>
      <c r="E3" s="38"/>
      <c r="F3" s="38"/>
      <c r="G3" s="38"/>
      <c r="H3" s="38"/>
      <c r="I3" s="38"/>
    </row>
    <row r="4" spans="1:11" ht="15.75" x14ac:dyDescent="0.25">
      <c r="A4" s="7"/>
      <c r="B4" s="6"/>
      <c r="C4" s="6"/>
      <c r="D4" s="6"/>
      <c r="E4" s="6"/>
      <c r="F4" s="6"/>
      <c r="G4" s="6"/>
      <c r="H4" s="6"/>
      <c r="I4" s="6"/>
    </row>
    <row r="5" spans="1:11" ht="30.75" customHeight="1" x14ac:dyDescent="0.2">
      <c r="A5" s="39" t="s">
        <v>66</v>
      </c>
      <c r="B5" s="39"/>
      <c r="C5" s="39"/>
      <c r="D5" s="39"/>
      <c r="E5" s="39"/>
      <c r="F5" s="39"/>
      <c r="G5" s="39"/>
      <c r="H5" s="39"/>
      <c r="I5" s="39"/>
    </row>
    <row r="6" spans="1:11" ht="39" customHeight="1" x14ac:dyDescent="0.2">
      <c r="A6" s="20" t="s">
        <v>25</v>
      </c>
      <c r="B6" s="20" t="s">
        <v>24</v>
      </c>
      <c r="C6" s="20" t="s">
        <v>23</v>
      </c>
      <c r="D6" s="20" t="s">
        <v>22</v>
      </c>
      <c r="E6" s="20" t="s">
        <v>21</v>
      </c>
      <c r="F6" s="20" t="s">
        <v>20</v>
      </c>
      <c r="G6" s="20" t="s">
        <v>19</v>
      </c>
      <c r="H6" s="20" t="s">
        <v>18</v>
      </c>
      <c r="I6" s="20" t="s">
        <v>17</v>
      </c>
    </row>
    <row r="7" spans="1:11" ht="54.75" customHeight="1" x14ac:dyDescent="0.2">
      <c r="A7" s="8" t="s">
        <v>36</v>
      </c>
      <c r="B7" s="9" t="s">
        <v>37</v>
      </c>
      <c r="C7" s="21">
        <v>140</v>
      </c>
      <c r="D7" s="10">
        <f t="shared" ref="D7:D8" si="0">E7/1.25</f>
        <v>7114200</v>
      </c>
      <c r="E7" s="14">
        <v>8892750</v>
      </c>
      <c r="F7" s="22" t="s">
        <v>16</v>
      </c>
      <c r="G7" s="18" t="s">
        <v>62</v>
      </c>
      <c r="H7" s="9" t="s">
        <v>58</v>
      </c>
      <c r="I7" s="32" t="s">
        <v>63</v>
      </c>
    </row>
    <row r="8" spans="1:11" ht="54" customHeight="1" x14ac:dyDescent="0.2">
      <c r="A8" s="8" t="s">
        <v>53</v>
      </c>
      <c r="B8" s="9" t="s">
        <v>38</v>
      </c>
      <c r="C8" s="34">
        <v>907</v>
      </c>
      <c r="D8" s="10">
        <f t="shared" si="0"/>
        <v>3012000</v>
      </c>
      <c r="E8" s="17">
        <v>3765000</v>
      </c>
      <c r="F8" s="22" t="s">
        <v>16</v>
      </c>
      <c r="G8" s="18"/>
      <c r="H8" s="9" t="s">
        <v>59</v>
      </c>
      <c r="I8" s="12"/>
    </row>
    <row r="9" spans="1:11" ht="67.5" customHeight="1" x14ac:dyDescent="0.2">
      <c r="A9" s="8" t="s">
        <v>52</v>
      </c>
      <c r="B9" s="9" t="s">
        <v>61</v>
      </c>
      <c r="C9" s="21">
        <v>906</v>
      </c>
      <c r="D9" s="10">
        <f t="shared" ref="D9" si="1">E9/1.25</f>
        <v>1204000</v>
      </c>
      <c r="E9" s="14">
        <v>1505000</v>
      </c>
      <c r="F9" s="22" t="s">
        <v>16</v>
      </c>
      <c r="G9" s="18"/>
      <c r="H9" s="9" t="s">
        <v>59</v>
      </c>
      <c r="I9" s="12"/>
    </row>
    <row r="10" spans="1:11" ht="38.25" customHeight="1" x14ac:dyDescent="0.2">
      <c r="A10" s="40" t="s">
        <v>67</v>
      </c>
      <c r="B10" s="41"/>
      <c r="C10" s="41"/>
      <c r="D10" s="41"/>
      <c r="E10" s="41"/>
      <c r="F10" s="41"/>
      <c r="G10" s="41"/>
      <c r="H10" s="41"/>
      <c r="I10" s="42"/>
    </row>
    <row r="11" spans="1:11" ht="27.95" customHeight="1" x14ac:dyDescent="0.2">
      <c r="A11" s="8" t="s">
        <v>45</v>
      </c>
      <c r="B11" s="9"/>
      <c r="C11" s="21" t="s">
        <v>42</v>
      </c>
      <c r="D11" s="10">
        <f t="shared" ref="D11:D16" si="2">E11/1.25</f>
        <v>136000</v>
      </c>
      <c r="E11" s="14">
        <v>170000</v>
      </c>
      <c r="F11" s="22" t="s">
        <v>43</v>
      </c>
      <c r="G11" s="19"/>
      <c r="H11" s="11"/>
      <c r="I11" s="12"/>
    </row>
    <row r="12" spans="1:11" ht="36.75" customHeight="1" x14ac:dyDescent="0.2">
      <c r="A12" s="8" t="s">
        <v>64</v>
      </c>
      <c r="B12" s="9"/>
      <c r="C12" s="21">
        <v>906</v>
      </c>
      <c r="D12" s="10">
        <f t="shared" si="2"/>
        <v>125600</v>
      </c>
      <c r="E12" s="14">
        <v>157000</v>
      </c>
      <c r="F12" s="22" t="s">
        <v>43</v>
      </c>
      <c r="G12" s="19"/>
      <c r="H12" s="11"/>
      <c r="I12" s="12"/>
    </row>
    <row r="13" spans="1:11" ht="27.95" customHeight="1" x14ac:dyDescent="0.2">
      <c r="A13" s="8" t="s">
        <v>46</v>
      </c>
      <c r="B13" s="9"/>
      <c r="C13" s="21">
        <v>25</v>
      </c>
      <c r="D13" s="10">
        <f t="shared" si="2"/>
        <v>100000</v>
      </c>
      <c r="E13" s="14">
        <v>125000</v>
      </c>
      <c r="F13" s="22" t="s">
        <v>43</v>
      </c>
      <c r="G13" s="19"/>
      <c r="H13" s="13"/>
      <c r="I13" s="12"/>
      <c r="K13" s="4"/>
    </row>
    <row r="14" spans="1:11" ht="27.95" customHeight="1" x14ac:dyDescent="0.2">
      <c r="A14" s="8" t="s">
        <v>15</v>
      </c>
      <c r="B14" s="9"/>
      <c r="C14" s="21">
        <v>27</v>
      </c>
      <c r="D14" s="10">
        <f t="shared" si="2"/>
        <v>96000</v>
      </c>
      <c r="E14" s="14">
        <v>120000</v>
      </c>
      <c r="F14" s="22" t="s">
        <v>43</v>
      </c>
      <c r="G14" s="19"/>
      <c r="H14" s="11"/>
      <c r="I14" s="12"/>
    </row>
    <row r="15" spans="1:11" ht="27.95" customHeight="1" x14ac:dyDescent="0.2">
      <c r="A15" s="8" t="s">
        <v>44</v>
      </c>
      <c r="B15" s="9"/>
      <c r="C15" s="21">
        <v>34</v>
      </c>
      <c r="D15" s="10">
        <f t="shared" si="2"/>
        <v>140000</v>
      </c>
      <c r="E15" s="14">
        <v>175000</v>
      </c>
      <c r="F15" s="22" t="s">
        <v>43</v>
      </c>
      <c r="G15" s="19"/>
      <c r="H15" s="11"/>
      <c r="I15" s="12"/>
    </row>
    <row r="16" spans="1:11" ht="27.95" customHeight="1" x14ac:dyDescent="0.2">
      <c r="A16" s="8" t="s">
        <v>12</v>
      </c>
      <c r="B16" s="12"/>
      <c r="C16" s="24" t="s">
        <v>13</v>
      </c>
      <c r="D16" s="10">
        <f t="shared" si="2"/>
        <v>64000</v>
      </c>
      <c r="E16" s="14">
        <v>80000</v>
      </c>
      <c r="F16" s="22" t="s">
        <v>43</v>
      </c>
      <c r="G16" s="19"/>
      <c r="H16" s="12"/>
      <c r="I16" s="12"/>
    </row>
    <row r="17" spans="1:11" ht="27.95" customHeight="1" x14ac:dyDescent="0.2">
      <c r="A17" s="8" t="s">
        <v>14</v>
      </c>
      <c r="B17" s="12"/>
      <c r="C17" s="24" t="s">
        <v>11</v>
      </c>
      <c r="D17" s="10">
        <f t="shared" ref="D17:D19" si="3">E17/1.25</f>
        <v>48000</v>
      </c>
      <c r="E17" s="14">
        <v>60000</v>
      </c>
      <c r="F17" s="22" t="s">
        <v>43</v>
      </c>
      <c r="G17" s="19"/>
      <c r="H17" s="12"/>
      <c r="I17" s="12"/>
    </row>
    <row r="18" spans="1:11" ht="27.95" customHeight="1" x14ac:dyDescent="0.2">
      <c r="A18" s="8" t="s">
        <v>10</v>
      </c>
      <c r="B18" s="12"/>
      <c r="C18" s="24">
        <v>33</v>
      </c>
      <c r="D18" s="10">
        <f t="shared" si="3"/>
        <v>24000</v>
      </c>
      <c r="E18" s="14">
        <v>30000</v>
      </c>
      <c r="F18" s="22" t="s">
        <v>43</v>
      </c>
      <c r="G18" s="19"/>
      <c r="H18" s="12"/>
      <c r="I18" s="12"/>
    </row>
    <row r="19" spans="1:11" ht="27.95" customHeight="1" x14ac:dyDescent="0.2">
      <c r="A19" s="8" t="s">
        <v>7</v>
      </c>
      <c r="B19" s="12"/>
      <c r="C19" s="24">
        <v>40</v>
      </c>
      <c r="D19" s="10">
        <f t="shared" si="3"/>
        <v>24000</v>
      </c>
      <c r="E19" s="14">
        <v>30000</v>
      </c>
      <c r="F19" s="22" t="s">
        <v>43</v>
      </c>
      <c r="G19" s="19"/>
      <c r="H19" s="12"/>
      <c r="I19" s="12"/>
      <c r="K19" s="4"/>
    </row>
    <row r="20" spans="1:11" ht="52.5" customHeight="1" x14ac:dyDescent="0.2">
      <c r="A20" s="23" t="s">
        <v>9</v>
      </c>
      <c r="B20" s="2"/>
      <c r="C20" s="25">
        <v>35</v>
      </c>
      <c r="D20" s="26">
        <f t="shared" ref="D20:D43" si="4">E20/1.25</f>
        <v>80000</v>
      </c>
      <c r="E20" s="14">
        <v>100000</v>
      </c>
      <c r="F20" s="22" t="s">
        <v>43</v>
      </c>
      <c r="G20" s="19"/>
      <c r="H20" s="2"/>
      <c r="I20" s="2"/>
    </row>
    <row r="21" spans="1:11" ht="56.25" customHeight="1" x14ac:dyDescent="0.2">
      <c r="A21" s="23" t="s">
        <v>39</v>
      </c>
      <c r="B21" s="2"/>
      <c r="C21" s="25">
        <v>36</v>
      </c>
      <c r="D21" s="26">
        <f t="shared" si="4"/>
        <v>40000</v>
      </c>
      <c r="E21" s="14">
        <v>50000</v>
      </c>
      <c r="F21" s="22" t="s">
        <v>43</v>
      </c>
      <c r="G21" s="19"/>
      <c r="H21" s="2"/>
      <c r="I21" s="2"/>
    </row>
    <row r="22" spans="1:11" ht="61.5" customHeight="1" x14ac:dyDescent="0.2">
      <c r="A22" s="23" t="s">
        <v>40</v>
      </c>
      <c r="B22" s="2"/>
      <c r="C22" s="25">
        <v>37</v>
      </c>
      <c r="D22" s="26">
        <f t="shared" si="4"/>
        <v>40000</v>
      </c>
      <c r="E22" s="14">
        <v>50000</v>
      </c>
      <c r="F22" s="22" t="s">
        <v>43</v>
      </c>
      <c r="G22" s="19"/>
      <c r="H22" s="2"/>
      <c r="I22" s="2"/>
    </row>
    <row r="23" spans="1:11" ht="36.75" customHeight="1" x14ac:dyDescent="0.2">
      <c r="A23" s="8" t="s">
        <v>8</v>
      </c>
      <c r="B23" s="12"/>
      <c r="C23" s="24">
        <v>39</v>
      </c>
      <c r="D23" s="10">
        <f t="shared" si="4"/>
        <v>80000</v>
      </c>
      <c r="E23" s="14">
        <v>100000</v>
      </c>
      <c r="F23" s="22" t="s">
        <v>43</v>
      </c>
      <c r="G23" s="19"/>
      <c r="H23" s="2"/>
      <c r="I23" s="2"/>
      <c r="K23" s="4"/>
    </row>
    <row r="24" spans="1:11" ht="39" customHeight="1" x14ac:dyDescent="0.2">
      <c r="A24" s="23" t="s">
        <v>28</v>
      </c>
      <c r="B24" s="3"/>
      <c r="C24" s="25">
        <v>39</v>
      </c>
      <c r="D24" s="26">
        <f t="shared" si="4"/>
        <v>40000</v>
      </c>
      <c r="E24" s="14">
        <v>50000</v>
      </c>
      <c r="F24" s="22" t="s">
        <v>43</v>
      </c>
      <c r="G24" s="19"/>
      <c r="H24" s="2"/>
      <c r="I24" s="2"/>
      <c r="K24" s="4"/>
    </row>
    <row r="25" spans="1:11" ht="27.95" customHeight="1" x14ac:dyDescent="0.2">
      <c r="A25" s="23" t="s">
        <v>5</v>
      </c>
      <c r="B25" s="2"/>
      <c r="C25" s="25">
        <v>44</v>
      </c>
      <c r="D25" s="26">
        <f t="shared" si="4"/>
        <v>40000</v>
      </c>
      <c r="E25" s="14">
        <v>50000</v>
      </c>
      <c r="F25" s="22" t="s">
        <v>43</v>
      </c>
      <c r="G25" s="19"/>
      <c r="H25" s="2"/>
      <c r="I25" s="2"/>
    </row>
    <row r="26" spans="1:11" ht="27.95" customHeight="1" x14ac:dyDescent="0.2">
      <c r="A26" s="23" t="s">
        <v>4</v>
      </c>
      <c r="B26" s="2"/>
      <c r="C26" s="25">
        <v>45</v>
      </c>
      <c r="D26" s="26">
        <f>E26/1.25</f>
        <v>68000</v>
      </c>
      <c r="E26" s="14">
        <v>85000</v>
      </c>
      <c r="F26" s="22" t="s">
        <v>43</v>
      </c>
      <c r="G26" s="19"/>
      <c r="H26" s="2"/>
      <c r="I26" s="2"/>
    </row>
    <row r="27" spans="1:11" ht="27.95" customHeight="1" x14ac:dyDescent="0.2">
      <c r="A27" s="23" t="s">
        <v>6</v>
      </c>
      <c r="B27" s="2"/>
      <c r="C27" s="25">
        <v>42</v>
      </c>
      <c r="D27" s="26">
        <f t="shared" si="4"/>
        <v>76000</v>
      </c>
      <c r="E27" s="14">
        <v>95000</v>
      </c>
      <c r="F27" s="22" t="s">
        <v>43</v>
      </c>
      <c r="G27" s="19"/>
      <c r="H27" s="2"/>
      <c r="I27" s="2"/>
    </row>
    <row r="28" spans="1:11" ht="27" customHeight="1" x14ac:dyDescent="0.2">
      <c r="A28" s="23" t="s">
        <v>3</v>
      </c>
      <c r="B28" s="2"/>
      <c r="C28" s="25">
        <v>46</v>
      </c>
      <c r="D28" s="26">
        <f t="shared" si="4"/>
        <v>40000</v>
      </c>
      <c r="E28" s="14">
        <v>50000</v>
      </c>
      <c r="F28" s="22" t="s">
        <v>43</v>
      </c>
      <c r="G28" s="19"/>
      <c r="H28" s="2"/>
      <c r="I28" s="2"/>
    </row>
    <row r="29" spans="1:11" ht="38.25" customHeight="1" x14ac:dyDescent="0.2">
      <c r="A29" s="8" t="s">
        <v>47</v>
      </c>
      <c r="B29" s="9"/>
      <c r="C29" s="21">
        <v>262</v>
      </c>
      <c r="D29" s="10">
        <f>E29/1.25</f>
        <v>160000</v>
      </c>
      <c r="E29" s="14">
        <v>200000</v>
      </c>
      <c r="F29" s="22" t="s">
        <v>43</v>
      </c>
      <c r="G29" s="19"/>
      <c r="H29" s="13"/>
      <c r="I29" s="12"/>
    </row>
    <row r="30" spans="1:11" ht="34.5" customHeight="1" x14ac:dyDescent="0.2">
      <c r="A30" s="23" t="s">
        <v>34</v>
      </c>
      <c r="B30" s="27"/>
      <c r="C30" s="28">
        <v>50</v>
      </c>
      <c r="D30" s="26">
        <f>E30/1.25</f>
        <v>24000</v>
      </c>
      <c r="E30" s="14">
        <v>30000</v>
      </c>
      <c r="F30" s="22" t="s">
        <v>43</v>
      </c>
      <c r="G30" s="19"/>
      <c r="H30" s="1"/>
      <c r="I30" s="2"/>
    </row>
    <row r="31" spans="1:11" ht="39" customHeight="1" x14ac:dyDescent="0.2">
      <c r="A31" s="23" t="s">
        <v>2</v>
      </c>
      <c r="B31" s="3"/>
      <c r="C31" s="29">
        <v>53</v>
      </c>
      <c r="D31" s="26">
        <f t="shared" si="4"/>
        <v>72000</v>
      </c>
      <c r="E31" s="14">
        <v>90000</v>
      </c>
      <c r="F31" s="22" t="s">
        <v>43</v>
      </c>
      <c r="G31" s="19"/>
      <c r="H31" s="3"/>
      <c r="I31" s="3"/>
      <c r="K31" s="4"/>
    </row>
    <row r="32" spans="1:11" ht="27.95" customHeight="1" x14ac:dyDescent="0.2">
      <c r="A32" s="23" t="s">
        <v>29</v>
      </c>
      <c r="B32" s="3"/>
      <c r="C32" s="29">
        <v>53</v>
      </c>
      <c r="D32" s="26">
        <f t="shared" si="4"/>
        <v>24000</v>
      </c>
      <c r="E32" s="14">
        <v>30000</v>
      </c>
      <c r="F32" s="22" t="s">
        <v>43</v>
      </c>
      <c r="G32" s="19"/>
      <c r="H32" s="3"/>
      <c r="I32" s="3"/>
      <c r="K32" s="4"/>
    </row>
    <row r="33" spans="1:11" ht="24.75" customHeight="1" x14ac:dyDescent="0.2">
      <c r="A33" s="23" t="s">
        <v>27</v>
      </c>
      <c r="B33" s="2"/>
      <c r="C33" s="25">
        <v>787</v>
      </c>
      <c r="D33" s="26">
        <f>E33/1.25</f>
        <v>32000</v>
      </c>
      <c r="E33" s="14">
        <v>40000</v>
      </c>
      <c r="F33" s="22" t="s">
        <v>43</v>
      </c>
      <c r="G33" s="19"/>
      <c r="H33" s="2"/>
      <c r="I33" s="2"/>
    </row>
    <row r="34" spans="1:11" ht="27.95" customHeight="1" x14ac:dyDescent="0.2">
      <c r="A34" s="23" t="s">
        <v>1</v>
      </c>
      <c r="B34" s="2"/>
      <c r="C34" s="25">
        <v>60</v>
      </c>
      <c r="D34" s="26">
        <f t="shared" si="4"/>
        <v>52000</v>
      </c>
      <c r="E34" s="14">
        <v>65000</v>
      </c>
      <c r="F34" s="22" t="s">
        <v>43</v>
      </c>
      <c r="G34" s="19"/>
      <c r="H34" s="3"/>
      <c r="I34" s="3"/>
      <c r="K34" s="4"/>
    </row>
    <row r="35" spans="1:11" ht="27.95" customHeight="1" x14ac:dyDescent="0.2">
      <c r="A35" s="23" t="s">
        <v>35</v>
      </c>
      <c r="B35" s="2"/>
      <c r="C35" s="25">
        <v>61</v>
      </c>
      <c r="D35" s="26">
        <f t="shared" si="4"/>
        <v>16000</v>
      </c>
      <c r="E35" s="14">
        <v>20000</v>
      </c>
      <c r="F35" s="22" t="s">
        <v>43</v>
      </c>
      <c r="G35" s="19"/>
      <c r="H35" s="3"/>
      <c r="I35" s="3"/>
      <c r="K35" s="4"/>
    </row>
    <row r="36" spans="1:11" ht="27.95" customHeight="1" x14ac:dyDescent="0.2">
      <c r="A36" s="23" t="s">
        <v>48</v>
      </c>
      <c r="B36" s="2"/>
      <c r="C36" s="25">
        <v>62</v>
      </c>
      <c r="D36" s="26">
        <f t="shared" si="4"/>
        <v>20000</v>
      </c>
      <c r="E36" s="14">
        <v>25000</v>
      </c>
      <c r="F36" s="22" t="s">
        <v>43</v>
      </c>
      <c r="G36" s="19"/>
      <c r="H36" s="3"/>
      <c r="I36" s="3"/>
      <c r="K36" s="4"/>
    </row>
    <row r="37" spans="1:11" ht="25.5" customHeight="1" x14ac:dyDescent="0.2">
      <c r="A37" s="23" t="s">
        <v>55</v>
      </c>
      <c r="B37" s="2"/>
      <c r="C37" s="25">
        <v>532</v>
      </c>
      <c r="D37" s="26">
        <f t="shared" si="4"/>
        <v>40000</v>
      </c>
      <c r="E37" s="14">
        <v>50000</v>
      </c>
      <c r="F37" s="22" t="s">
        <v>43</v>
      </c>
      <c r="G37" s="19"/>
      <c r="H37" s="3"/>
      <c r="I37" s="3"/>
      <c r="K37" s="4"/>
    </row>
    <row r="38" spans="1:11" ht="25.5" customHeight="1" x14ac:dyDescent="0.2">
      <c r="A38" s="23" t="s">
        <v>0</v>
      </c>
      <c r="B38" s="2"/>
      <c r="C38" s="25">
        <v>771</v>
      </c>
      <c r="D38" s="26">
        <f t="shared" si="4"/>
        <v>24000</v>
      </c>
      <c r="E38" s="14">
        <v>30000</v>
      </c>
      <c r="F38" s="22" t="s">
        <v>43</v>
      </c>
      <c r="G38" s="19"/>
      <c r="H38" s="3"/>
      <c r="I38" s="3"/>
      <c r="K38" s="4"/>
    </row>
    <row r="39" spans="1:11" ht="24" customHeight="1" x14ac:dyDescent="0.2">
      <c r="A39" s="23" t="s">
        <v>56</v>
      </c>
      <c r="B39" s="2"/>
      <c r="C39" s="25" t="s">
        <v>57</v>
      </c>
      <c r="D39" s="26">
        <f t="shared" si="4"/>
        <v>80000</v>
      </c>
      <c r="E39" s="14">
        <v>100000</v>
      </c>
      <c r="F39" s="22" t="s">
        <v>43</v>
      </c>
      <c r="G39" s="19"/>
      <c r="H39" s="3"/>
      <c r="I39" s="3"/>
      <c r="K39" s="4"/>
    </row>
    <row r="40" spans="1:11" ht="38.25" customHeight="1" x14ac:dyDescent="0.2">
      <c r="A40" s="23" t="s">
        <v>49</v>
      </c>
      <c r="B40" s="2"/>
      <c r="C40" s="25">
        <v>571</v>
      </c>
      <c r="D40" s="26">
        <f t="shared" si="4"/>
        <v>40000</v>
      </c>
      <c r="E40" s="14">
        <v>50000</v>
      </c>
      <c r="F40" s="22" t="s">
        <v>43</v>
      </c>
      <c r="G40" s="19"/>
      <c r="H40" s="2"/>
      <c r="I40" s="2"/>
      <c r="K40" s="4"/>
    </row>
    <row r="41" spans="1:11" ht="27.95" customHeight="1" x14ac:dyDescent="0.2">
      <c r="A41" s="23" t="s">
        <v>30</v>
      </c>
      <c r="B41" s="2"/>
      <c r="C41" s="25" t="s">
        <v>31</v>
      </c>
      <c r="D41" s="26">
        <f t="shared" si="4"/>
        <v>32000</v>
      </c>
      <c r="E41" s="14">
        <v>40000</v>
      </c>
      <c r="F41" s="22" t="s">
        <v>43</v>
      </c>
      <c r="G41" s="19"/>
      <c r="H41" s="2"/>
      <c r="I41" s="2"/>
    </row>
    <row r="42" spans="1:11" ht="27.95" customHeight="1" x14ac:dyDescent="0.2">
      <c r="A42" s="8" t="s">
        <v>32</v>
      </c>
      <c r="B42" s="12"/>
      <c r="C42" s="24">
        <v>366</v>
      </c>
      <c r="D42" s="10">
        <f t="shared" si="4"/>
        <v>36000</v>
      </c>
      <c r="E42" s="14">
        <v>45000</v>
      </c>
      <c r="F42" s="22" t="s">
        <v>43</v>
      </c>
      <c r="G42" s="19"/>
      <c r="H42" s="12"/>
      <c r="I42" s="12"/>
    </row>
    <row r="43" spans="1:11" ht="27.95" customHeight="1" x14ac:dyDescent="0.2">
      <c r="A43" s="8" t="s">
        <v>33</v>
      </c>
      <c r="B43" s="30"/>
      <c r="C43" s="31">
        <v>377</v>
      </c>
      <c r="D43" s="10">
        <f t="shared" si="4"/>
        <v>36000</v>
      </c>
      <c r="E43" s="14">
        <v>45000</v>
      </c>
      <c r="F43" s="22" t="s">
        <v>43</v>
      </c>
      <c r="G43" s="19"/>
      <c r="H43" s="12"/>
      <c r="I43" s="12"/>
    </row>
    <row r="44" spans="1:11" ht="15" x14ac:dyDescent="0.25">
      <c r="A44" s="36" t="s">
        <v>50</v>
      </c>
      <c r="B44" s="36"/>
    </row>
    <row r="45" spans="1:11" ht="15" x14ac:dyDescent="0.25">
      <c r="A45" s="15" t="s">
        <v>51</v>
      </c>
      <c r="B45" s="16"/>
    </row>
    <row r="46" spans="1:11" ht="15" x14ac:dyDescent="0.25">
      <c r="A46" s="15" t="s">
        <v>65</v>
      </c>
      <c r="B46" s="16"/>
      <c r="G46" s="33"/>
      <c r="H46" s="33"/>
    </row>
    <row r="47" spans="1:11" ht="15" x14ac:dyDescent="0.25">
      <c r="H47" s="33" t="s">
        <v>26</v>
      </c>
    </row>
    <row r="48" spans="1:11" ht="15" x14ac:dyDescent="0.25">
      <c r="G48" s="35" t="s">
        <v>60</v>
      </c>
      <c r="H48" s="35"/>
      <c r="I48" s="35"/>
    </row>
    <row r="54" spans="9:9" x14ac:dyDescent="0.2">
      <c r="I54" s="5"/>
    </row>
    <row r="56" spans="9:9" x14ac:dyDescent="0.2">
      <c r="I56" s="5"/>
    </row>
  </sheetData>
  <mergeCells count="6">
    <mergeCell ref="G48:I48"/>
    <mergeCell ref="A44:B44"/>
    <mergeCell ref="A1:I1"/>
    <mergeCell ref="A3:I3"/>
    <mergeCell ref="A5:I5"/>
    <mergeCell ref="A10:I10"/>
  </mergeCells>
  <pageMargins left="0.40625" right="0.39370078740157483" top="0.4375" bottom="0.74803149606299213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Darija</cp:lastModifiedBy>
  <cp:lastPrinted>2017-02-21T07:19:48Z</cp:lastPrinted>
  <dcterms:created xsi:type="dcterms:W3CDTF">2013-03-04T21:11:20Z</dcterms:created>
  <dcterms:modified xsi:type="dcterms:W3CDTF">2017-02-22T08:13:43Z</dcterms:modified>
</cp:coreProperties>
</file>